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3475" windowHeight="10260"/>
  </bookViews>
  <sheets>
    <sheet name="Categ" sheetId="1" r:id="rId1"/>
    <sheet name="Feuil5" sheetId="6" r:id="rId2"/>
  </sheets>
  <definedNames>
    <definedName name="_xlnm._FilterDatabase" localSheetId="0" hidden="1">Categ!$L$2:$L$31</definedName>
  </definedNames>
  <calcPr calcId="0"/>
  <pivotCaches>
    <pivotCache cacheId="9" r:id="rId3"/>
  </pivotCaches>
</workbook>
</file>

<file path=xl/calcChain.xml><?xml version="1.0" encoding="utf-8"?>
<calcChain xmlns="http://schemas.openxmlformats.org/spreadsheetml/2006/main">
  <c r="K35" i="1" l="1"/>
  <c r="C35" i="1"/>
  <c r="D35" i="1"/>
  <c r="E35" i="1"/>
  <c r="F35" i="1"/>
  <c r="G35" i="1"/>
  <c r="H35" i="1"/>
  <c r="I35" i="1"/>
  <c r="J35" i="1"/>
  <c r="B35" i="1"/>
  <c r="C34" i="1"/>
  <c r="D34" i="1"/>
  <c r="E34" i="1"/>
  <c r="F34" i="1"/>
  <c r="G34" i="1"/>
  <c r="H34" i="1"/>
  <c r="I34" i="1"/>
  <c r="J34" i="1"/>
  <c r="K34" i="1"/>
  <c r="B34" i="1"/>
  <c r="C33" i="1"/>
  <c r="D33" i="1"/>
  <c r="E33" i="1"/>
  <c r="F33" i="1"/>
  <c r="G33" i="1"/>
  <c r="H33" i="1"/>
  <c r="I33" i="1"/>
  <c r="J33" i="1"/>
  <c r="K33" i="1"/>
  <c r="B33" i="1"/>
  <c r="L32" i="1"/>
  <c r="C32" i="1"/>
  <c r="D32" i="1"/>
  <c r="E32" i="1"/>
  <c r="F32" i="1"/>
  <c r="G32" i="1"/>
  <c r="H32" i="1"/>
  <c r="I32" i="1"/>
  <c r="J32" i="1"/>
  <c r="K32" i="1"/>
  <c r="B32" i="1"/>
  <c r="L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" i="1"/>
</calcChain>
</file>

<file path=xl/sharedStrings.xml><?xml version="1.0" encoding="utf-8"?>
<sst xmlns="http://schemas.openxmlformats.org/spreadsheetml/2006/main" count="49" uniqueCount="49">
  <si>
    <t>Rendu 0</t>
  </si>
  <si>
    <t>Rendu 1</t>
  </si>
  <si>
    <t>Rendu 2</t>
  </si>
  <si>
    <t>Rendu 3</t>
  </si>
  <si>
    <t>Rendu 4</t>
  </si>
  <si>
    <t>Rendu 5</t>
  </si>
  <si>
    <t>Rendu 6</t>
  </si>
  <si>
    <t>Rendu 7</t>
  </si>
  <si>
    <t>Rendu 8</t>
  </si>
  <si>
    <t>Rendu 9</t>
  </si>
  <si>
    <t>Rendu 10</t>
  </si>
  <si>
    <t>Rendu 11</t>
  </si>
  <si>
    <t>Rendu 12</t>
  </si>
  <si>
    <t>Rendu 13</t>
  </si>
  <si>
    <t>Rendu 14</t>
  </si>
  <si>
    <t>Rendu 15</t>
  </si>
  <si>
    <t>Rendu 16</t>
  </si>
  <si>
    <t>Rendu 17</t>
  </si>
  <si>
    <t>Rendu 18</t>
  </si>
  <si>
    <t>Rendu 19</t>
  </si>
  <si>
    <t>Rendu 20</t>
  </si>
  <si>
    <t>Rendu 21</t>
  </si>
  <si>
    <t>Rendu 22</t>
  </si>
  <si>
    <t>Rendu 23</t>
  </si>
  <si>
    <t>Rendu 24</t>
  </si>
  <si>
    <t>Rendu 25</t>
  </si>
  <si>
    <t>Rendu 26</t>
  </si>
  <si>
    <t>Rendu 27</t>
  </si>
  <si>
    <t>Rendu 28</t>
  </si>
  <si>
    <t>Rendu 29</t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</si>
  <si>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</si>
  <si>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</si>
  <si>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</si>
  <si>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</si>
  <si>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</si>
  <si>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</si>
  <si>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</si>
  <si>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</si>
  <si>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</si>
  <si>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</si>
  <si>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Compte</t>
  </si>
  <si>
    <t>Catégories obtenues par les utilisateurs</t>
  </si>
  <si>
    <t>Nombre de Rendus</t>
  </si>
  <si>
    <t>Catégories</t>
  </si>
  <si>
    <t>Résultat Rendu</t>
  </si>
  <si>
    <t>Variance</t>
  </si>
  <si>
    <t>Ecart Type</t>
  </si>
  <si>
    <t>Rep. + fréquente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</si>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</sst>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[Categorisation.xlsx]Feuil5!Tableau croisé dynamique4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Feuil5!$B$3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Feuil5!$A$4:$A$9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Feuil5!$B$4:$B$9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4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10</xdr:row>
      <xdr:rowOff>123825</xdr:rowOff>
    </xdr:from>
    <xdr:to>
      <xdr:col>2</xdr:col>
      <xdr:colOff>985837</xdr:colOff>
      <xdr:row>25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576.461525810184" createdVersion="4" refreshedVersion="4" minRefreshableVersion="3" recordCount="30">
  <cacheSource type="worksheet">
    <worksheetSource ref="L1:M31" sheet="Categ"/>
  </cacheSource>
  <cacheFields count="2">
    <cacheField name="Catégorie Majoritaire" numFmtId="0">
      <sharedItems containsSemiMixedTypes="0" containsString="0" containsNumber="1" containsInteger="1" minValue="1" maxValue="5" count="5">
        <n v="4"/>
        <n v="2"/>
        <n v="3"/>
        <n v="5"/>
        <n v="1"/>
      </sharedItems>
    </cacheField>
    <cacheField name="Compte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n v="1"/>
  </r>
  <r>
    <x v="1"/>
    <n v="1"/>
  </r>
  <r>
    <x v="0"/>
    <n v="1"/>
  </r>
  <r>
    <x v="2"/>
    <n v="1"/>
  </r>
  <r>
    <x v="3"/>
    <n v="1"/>
  </r>
  <r>
    <x v="3"/>
    <n v="1"/>
  </r>
  <r>
    <x v="1"/>
    <n v="1"/>
  </r>
  <r>
    <x v="1"/>
    <n v="1"/>
  </r>
  <r>
    <x v="2"/>
    <n v="1"/>
  </r>
  <r>
    <x v="3"/>
    <n v="1"/>
  </r>
  <r>
    <x v="4"/>
    <n v="1"/>
  </r>
  <r>
    <x v="2"/>
    <n v="1"/>
  </r>
  <r>
    <x v="3"/>
    <n v="1"/>
  </r>
  <r>
    <x v="1"/>
    <n v="1"/>
  </r>
  <r>
    <x v="3"/>
    <n v="1"/>
  </r>
  <r>
    <x v="0"/>
    <n v="1"/>
  </r>
  <r>
    <x v="4"/>
    <n v="1"/>
  </r>
  <r>
    <x v="2"/>
    <n v="1"/>
  </r>
  <r>
    <x v="1"/>
    <n v="1"/>
  </r>
  <r>
    <x v="2"/>
    <n v="1"/>
  </r>
  <r>
    <x v="2"/>
    <n v="1"/>
  </r>
  <r>
    <x v="3"/>
    <n v="1"/>
  </r>
  <r>
    <x v="4"/>
    <n v="1"/>
  </r>
  <r>
    <x v="0"/>
    <n v="1"/>
  </r>
  <r>
    <x v="1"/>
    <n v="1"/>
  </r>
  <r>
    <x v="2"/>
    <n v="1"/>
  </r>
  <r>
    <x v="2"/>
    <n v="1"/>
  </r>
  <r>
    <x v="3"/>
    <n v="1"/>
  </r>
  <r>
    <x v="2"/>
    <n v="1"/>
  </r>
  <r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9" applyNumberFormats="0" applyBorderFormats="0" applyFontFormats="0" applyPatternFormats="0" applyAlignmentFormats="0" applyWidthHeightFormats="1" dataCaption="Valeurs" grandTotalCaption="Nombre de Rendus" updatedVersion="4" minRefreshableVersion="3" useAutoFormatting="1" itemPrintTitles="1" createdVersion="4" indent="0" outline="1" outlineData="1" multipleFieldFilters="0" chartFormat="1" rowHeaderCaption="Catégories">
  <location ref="A3:B9" firstHeaderRow="1" firstDataRow="1" firstDataCol="1"/>
  <pivotFields count="2">
    <pivotField axis="axisRow" showAll="0">
      <items count="6">
        <item x="4"/>
        <item x="1"/>
        <item x="2"/>
        <item x="0"/>
        <item x="3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atégories obtenues par les utilisateurs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4" workbookViewId="0">
      <selection activeCell="M35" sqref="M35"/>
    </sheetView>
  </sheetViews>
  <sheetFormatPr baseColWidth="10" defaultRowHeight="15" x14ac:dyDescent="0.25"/>
  <cols>
    <col min="12" max="12" width="14.28515625" customWidth="1"/>
    <col min="13" max="13" width="2.140625" customWidth="1"/>
  </cols>
  <sheetData>
    <row r="1" spans="1:13" x14ac:dyDescent="0.25"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44</v>
      </c>
      <c r="M1" t="s">
        <v>40</v>
      </c>
    </row>
    <row r="2" spans="1:13" x14ac:dyDescent="0.25">
      <c r="A2" t="s">
        <v>0</v>
      </c>
      <c r="B2">
        <v>1</v>
      </c>
      <c r="C2">
        <v>4</v>
      </c>
      <c r="D2">
        <v>3</v>
      </c>
      <c r="E2">
        <v>2</v>
      </c>
      <c r="F2">
        <v>3</v>
      </c>
      <c r="G2">
        <v>4</v>
      </c>
      <c r="H2">
        <v>4</v>
      </c>
      <c r="I2">
        <v>4</v>
      </c>
      <c r="J2">
        <v>3</v>
      </c>
      <c r="K2">
        <v>5</v>
      </c>
      <c r="L2">
        <f>MODE(B2:K2)</f>
        <v>4</v>
      </c>
      <c r="M2">
        <v>1</v>
      </c>
    </row>
    <row r="3" spans="1:13" x14ac:dyDescent="0.25">
      <c r="A3" t="s">
        <v>1</v>
      </c>
      <c r="B3">
        <v>2</v>
      </c>
      <c r="C3">
        <v>2</v>
      </c>
      <c r="D3">
        <v>1</v>
      </c>
      <c r="E3">
        <v>2</v>
      </c>
      <c r="F3">
        <v>5</v>
      </c>
      <c r="G3">
        <v>4</v>
      </c>
      <c r="H3">
        <v>3</v>
      </c>
      <c r="I3">
        <v>1</v>
      </c>
      <c r="J3">
        <v>5</v>
      </c>
      <c r="K3">
        <v>5</v>
      </c>
      <c r="L3">
        <f t="shared" ref="L3:L31" si="0">MODE(B3:K3)</f>
        <v>2</v>
      </c>
      <c r="M3">
        <v>1</v>
      </c>
    </row>
    <row r="4" spans="1:13" x14ac:dyDescent="0.25">
      <c r="A4" t="s">
        <v>2</v>
      </c>
      <c r="B4">
        <v>4</v>
      </c>
      <c r="C4">
        <v>4</v>
      </c>
      <c r="D4">
        <v>4</v>
      </c>
      <c r="E4">
        <v>5</v>
      </c>
      <c r="F4">
        <v>2</v>
      </c>
      <c r="G4">
        <v>1</v>
      </c>
      <c r="H4">
        <v>3</v>
      </c>
      <c r="I4">
        <v>1</v>
      </c>
      <c r="J4">
        <v>5</v>
      </c>
      <c r="K4">
        <v>3</v>
      </c>
      <c r="L4">
        <f t="shared" si="0"/>
        <v>4</v>
      </c>
      <c r="M4">
        <v>1</v>
      </c>
    </row>
    <row r="5" spans="1:13" x14ac:dyDescent="0.25">
      <c r="A5" t="s">
        <v>3</v>
      </c>
      <c r="B5">
        <v>3</v>
      </c>
      <c r="C5">
        <v>4</v>
      </c>
      <c r="D5">
        <v>1</v>
      </c>
      <c r="E5">
        <v>3</v>
      </c>
      <c r="F5">
        <v>4</v>
      </c>
      <c r="G5">
        <v>1</v>
      </c>
      <c r="H5">
        <v>5</v>
      </c>
      <c r="I5">
        <v>1</v>
      </c>
      <c r="J5">
        <v>3</v>
      </c>
      <c r="K5">
        <v>5</v>
      </c>
      <c r="L5">
        <f t="shared" si="0"/>
        <v>3</v>
      </c>
      <c r="M5">
        <v>1</v>
      </c>
    </row>
    <row r="6" spans="1:13" x14ac:dyDescent="0.25">
      <c r="A6" t="s">
        <v>4</v>
      </c>
      <c r="B6">
        <v>4</v>
      </c>
      <c r="C6">
        <v>3</v>
      </c>
      <c r="D6">
        <v>5</v>
      </c>
      <c r="E6">
        <v>3</v>
      </c>
      <c r="F6">
        <v>1</v>
      </c>
      <c r="G6">
        <v>5</v>
      </c>
      <c r="H6">
        <v>5</v>
      </c>
      <c r="I6">
        <v>3</v>
      </c>
      <c r="J6">
        <v>2</v>
      </c>
      <c r="K6">
        <v>5</v>
      </c>
      <c r="L6">
        <f t="shared" si="0"/>
        <v>5</v>
      </c>
      <c r="M6">
        <v>1</v>
      </c>
    </row>
    <row r="7" spans="1:13" x14ac:dyDescent="0.25">
      <c r="A7" t="s">
        <v>5</v>
      </c>
      <c r="B7">
        <v>5</v>
      </c>
      <c r="C7">
        <v>1</v>
      </c>
      <c r="D7">
        <v>5</v>
      </c>
      <c r="E7">
        <v>5</v>
      </c>
      <c r="F7">
        <v>1</v>
      </c>
      <c r="G7">
        <v>2</v>
      </c>
      <c r="H7">
        <v>4</v>
      </c>
      <c r="I7">
        <v>1</v>
      </c>
      <c r="J7">
        <v>5</v>
      </c>
      <c r="K7">
        <v>2</v>
      </c>
      <c r="L7">
        <f t="shared" si="0"/>
        <v>5</v>
      </c>
      <c r="M7">
        <v>1</v>
      </c>
    </row>
    <row r="8" spans="1:13" x14ac:dyDescent="0.25">
      <c r="A8" t="s">
        <v>6</v>
      </c>
      <c r="B8">
        <v>5</v>
      </c>
      <c r="C8">
        <v>2</v>
      </c>
      <c r="D8">
        <v>2</v>
      </c>
      <c r="E8">
        <v>4</v>
      </c>
      <c r="F8">
        <v>1</v>
      </c>
      <c r="G8">
        <v>3</v>
      </c>
      <c r="H8">
        <v>5</v>
      </c>
      <c r="I8">
        <v>1</v>
      </c>
      <c r="J8">
        <v>2</v>
      </c>
      <c r="K8">
        <v>4</v>
      </c>
      <c r="L8">
        <f t="shared" si="0"/>
        <v>2</v>
      </c>
      <c r="M8">
        <v>1</v>
      </c>
    </row>
    <row r="9" spans="1:13" x14ac:dyDescent="0.25">
      <c r="A9" t="s">
        <v>7</v>
      </c>
      <c r="B9">
        <v>2</v>
      </c>
      <c r="C9">
        <v>5</v>
      </c>
      <c r="D9">
        <v>5</v>
      </c>
      <c r="E9">
        <v>1</v>
      </c>
      <c r="F9">
        <v>5</v>
      </c>
      <c r="G9">
        <v>4</v>
      </c>
      <c r="H9">
        <v>3</v>
      </c>
      <c r="I9">
        <v>2</v>
      </c>
      <c r="J9">
        <v>1</v>
      </c>
      <c r="K9">
        <v>2</v>
      </c>
      <c r="L9">
        <f t="shared" si="0"/>
        <v>2</v>
      </c>
      <c r="M9">
        <v>1</v>
      </c>
    </row>
    <row r="10" spans="1:13" x14ac:dyDescent="0.25">
      <c r="A10" t="s">
        <v>8</v>
      </c>
      <c r="B10">
        <v>5</v>
      </c>
      <c r="C10">
        <v>3</v>
      </c>
      <c r="D10">
        <v>3</v>
      </c>
      <c r="E10">
        <v>3</v>
      </c>
      <c r="F10">
        <v>2</v>
      </c>
      <c r="G10">
        <v>3</v>
      </c>
      <c r="H10">
        <v>3</v>
      </c>
      <c r="I10">
        <v>3</v>
      </c>
      <c r="J10">
        <v>4</v>
      </c>
      <c r="K10">
        <v>1</v>
      </c>
      <c r="L10">
        <f t="shared" si="0"/>
        <v>3</v>
      </c>
      <c r="M10">
        <v>1</v>
      </c>
    </row>
    <row r="11" spans="1:13" x14ac:dyDescent="0.25">
      <c r="A11" t="s">
        <v>9</v>
      </c>
      <c r="B11">
        <v>4</v>
      </c>
      <c r="C11">
        <v>5</v>
      </c>
      <c r="D11">
        <v>2</v>
      </c>
      <c r="E11">
        <v>5</v>
      </c>
      <c r="F11">
        <v>1</v>
      </c>
      <c r="G11">
        <v>2</v>
      </c>
      <c r="H11">
        <v>5</v>
      </c>
      <c r="I11">
        <v>3</v>
      </c>
      <c r="J11">
        <v>2</v>
      </c>
      <c r="K11">
        <v>1</v>
      </c>
      <c r="L11">
        <f t="shared" si="0"/>
        <v>5</v>
      </c>
      <c r="M11">
        <v>1</v>
      </c>
    </row>
    <row r="12" spans="1:13" x14ac:dyDescent="0.25">
      <c r="A12" t="s">
        <v>10</v>
      </c>
      <c r="B12">
        <v>3</v>
      </c>
      <c r="C12">
        <v>1</v>
      </c>
      <c r="D12">
        <v>1</v>
      </c>
      <c r="E12">
        <v>5</v>
      </c>
      <c r="F12">
        <v>2</v>
      </c>
      <c r="G12">
        <v>1</v>
      </c>
      <c r="H12">
        <v>4</v>
      </c>
      <c r="I12">
        <v>1</v>
      </c>
      <c r="J12">
        <v>5</v>
      </c>
      <c r="K12">
        <v>4</v>
      </c>
      <c r="L12">
        <f t="shared" si="0"/>
        <v>1</v>
      </c>
      <c r="M12">
        <v>1</v>
      </c>
    </row>
    <row r="13" spans="1:13" x14ac:dyDescent="0.25">
      <c r="A13" t="s">
        <v>11</v>
      </c>
      <c r="B13">
        <v>3</v>
      </c>
      <c r="C13">
        <v>3</v>
      </c>
      <c r="D13">
        <v>2</v>
      </c>
      <c r="E13">
        <v>1</v>
      </c>
      <c r="F13">
        <v>5</v>
      </c>
      <c r="G13">
        <v>1</v>
      </c>
      <c r="H13">
        <v>2</v>
      </c>
      <c r="I13">
        <v>5</v>
      </c>
      <c r="J13">
        <v>3</v>
      </c>
      <c r="K13">
        <v>3</v>
      </c>
      <c r="L13">
        <f t="shared" si="0"/>
        <v>3</v>
      </c>
      <c r="M13">
        <v>1</v>
      </c>
    </row>
    <row r="14" spans="1:13" x14ac:dyDescent="0.25">
      <c r="A14" t="s">
        <v>12</v>
      </c>
      <c r="B14">
        <v>1</v>
      </c>
      <c r="C14">
        <v>4</v>
      </c>
      <c r="D14">
        <v>5</v>
      </c>
      <c r="E14">
        <v>1</v>
      </c>
      <c r="F14">
        <v>5</v>
      </c>
      <c r="G14">
        <v>3</v>
      </c>
      <c r="H14">
        <v>5</v>
      </c>
      <c r="I14">
        <v>5</v>
      </c>
      <c r="J14">
        <v>3</v>
      </c>
      <c r="K14">
        <v>5</v>
      </c>
      <c r="L14">
        <f t="shared" si="0"/>
        <v>5</v>
      </c>
      <c r="M14">
        <v>1</v>
      </c>
    </row>
    <row r="15" spans="1:13" x14ac:dyDescent="0.25">
      <c r="A15" t="s">
        <v>13</v>
      </c>
      <c r="B15">
        <v>1</v>
      </c>
      <c r="C15">
        <v>3</v>
      </c>
      <c r="D15">
        <v>2</v>
      </c>
      <c r="E15">
        <v>1</v>
      </c>
      <c r="F15">
        <v>4</v>
      </c>
      <c r="G15">
        <v>2</v>
      </c>
      <c r="H15">
        <v>4</v>
      </c>
      <c r="I15">
        <v>2</v>
      </c>
      <c r="J15">
        <v>4</v>
      </c>
      <c r="K15">
        <v>2</v>
      </c>
      <c r="L15">
        <f t="shared" si="0"/>
        <v>2</v>
      </c>
      <c r="M15">
        <v>1</v>
      </c>
    </row>
    <row r="16" spans="1:13" x14ac:dyDescent="0.25">
      <c r="A16" t="s">
        <v>14</v>
      </c>
      <c r="B16">
        <v>3</v>
      </c>
      <c r="C16">
        <v>5</v>
      </c>
      <c r="D16">
        <v>4</v>
      </c>
      <c r="E16">
        <v>3</v>
      </c>
      <c r="F16">
        <v>5</v>
      </c>
      <c r="G16">
        <v>4</v>
      </c>
      <c r="H16">
        <v>5</v>
      </c>
      <c r="I16">
        <v>2</v>
      </c>
      <c r="J16">
        <v>2</v>
      </c>
      <c r="K16">
        <v>4</v>
      </c>
      <c r="L16">
        <f t="shared" si="0"/>
        <v>5</v>
      </c>
      <c r="M16">
        <v>1</v>
      </c>
    </row>
    <row r="17" spans="1:13" x14ac:dyDescent="0.25">
      <c r="A17" t="s">
        <v>15</v>
      </c>
      <c r="B17">
        <v>5</v>
      </c>
      <c r="C17">
        <v>4</v>
      </c>
      <c r="D17">
        <v>3</v>
      </c>
      <c r="E17">
        <v>5</v>
      </c>
      <c r="F17">
        <v>4</v>
      </c>
      <c r="G17">
        <v>3</v>
      </c>
      <c r="H17">
        <v>2</v>
      </c>
      <c r="I17">
        <v>2</v>
      </c>
      <c r="J17">
        <v>2</v>
      </c>
      <c r="K17">
        <v>4</v>
      </c>
      <c r="L17">
        <f t="shared" si="0"/>
        <v>4</v>
      </c>
      <c r="M17">
        <v>1</v>
      </c>
    </row>
    <row r="18" spans="1:13" x14ac:dyDescent="0.25">
      <c r="A18" t="s">
        <v>16</v>
      </c>
      <c r="B18">
        <v>2</v>
      </c>
      <c r="C18">
        <v>4</v>
      </c>
      <c r="D18">
        <v>4</v>
      </c>
      <c r="E18">
        <v>3</v>
      </c>
      <c r="F18">
        <v>1</v>
      </c>
      <c r="G18">
        <v>2</v>
      </c>
      <c r="H18">
        <v>1</v>
      </c>
      <c r="I18">
        <v>5</v>
      </c>
      <c r="J18">
        <v>3</v>
      </c>
      <c r="K18">
        <v>1</v>
      </c>
      <c r="L18">
        <f t="shared" si="0"/>
        <v>1</v>
      </c>
      <c r="M18">
        <v>1</v>
      </c>
    </row>
    <row r="19" spans="1:13" x14ac:dyDescent="0.25">
      <c r="A19" t="s">
        <v>17</v>
      </c>
      <c r="B19">
        <v>3</v>
      </c>
      <c r="C19">
        <v>3</v>
      </c>
      <c r="D19">
        <v>3</v>
      </c>
      <c r="E19">
        <v>3</v>
      </c>
      <c r="F19">
        <v>5</v>
      </c>
      <c r="G19">
        <v>4</v>
      </c>
      <c r="H19">
        <v>4</v>
      </c>
      <c r="I19">
        <v>2</v>
      </c>
      <c r="J19">
        <v>1</v>
      </c>
      <c r="K19">
        <v>3</v>
      </c>
      <c r="L19">
        <f t="shared" si="0"/>
        <v>3</v>
      </c>
      <c r="M19">
        <v>1</v>
      </c>
    </row>
    <row r="20" spans="1:13" x14ac:dyDescent="0.25">
      <c r="A20" t="s">
        <v>18</v>
      </c>
      <c r="B20">
        <v>2</v>
      </c>
      <c r="C20">
        <v>2</v>
      </c>
      <c r="D20">
        <v>5</v>
      </c>
      <c r="E20">
        <v>1</v>
      </c>
      <c r="F20">
        <v>2</v>
      </c>
      <c r="G20">
        <v>2</v>
      </c>
      <c r="H20">
        <v>5</v>
      </c>
      <c r="I20">
        <v>1</v>
      </c>
      <c r="J20">
        <v>2</v>
      </c>
      <c r="K20">
        <v>3</v>
      </c>
      <c r="L20">
        <f t="shared" si="0"/>
        <v>2</v>
      </c>
      <c r="M20">
        <v>1</v>
      </c>
    </row>
    <row r="21" spans="1:13" x14ac:dyDescent="0.25">
      <c r="A21" t="s">
        <v>19</v>
      </c>
      <c r="B21">
        <v>3</v>
      </c>
      <c r="C21">
        <v>3</v>
      </c>
      <c r="D21">
        <v>3</v>
      </c>
      <c r="E21">
        <v>1</v>
      </c>
      <c r="F21">
        <v>3</v>
      </c>
      <c r="G21">
        <v>3</v>
      </c>
      <c r="H21">
        <v>5</v>
      </c>
      <c r="I21">
        <v>4</v>
      </c>
      <c r="J21">
        <v>4</v>
      </c>
      <c r="K21">
        <v>2</v>
      </c>
      <c r="L21">
        <f t="shared" si="0"/>
        <v>3</v>
      </c>
      <c r="M21">
        <v>1</v>
      </c>
    </row>
    <row r="22" spans="1:13" x14ac:dyDescent="0.25">
      <c r="A22" t="s">
        <v>20</v>
      </c>
      <c r="B22">
        <v>3</v>
      </c>
      <c r="C22">
        <v>5</v>
      </c>
      <c r="D22">
        <v>1</v>
      </c>
      <c r="E22">
        <v>2</v>
      </c>
      <c r="F22">
        <v>3</v>
      </c>
      <c r="G22">
        <v>1</v>
      </c>
      <c r="H22">
        <v>3</v>
      </c>
      <c r="I22">
        <v>5</v>
      </c>
      <c r="J22">
        <v>4</v>
      </c>
      <c r="K22">
        <v>4</v>
      </c>
      <c r="L22">
        <f t="shared" si="0"/>
        <v>3</v>
      </c>
      <c r="M22">
        <v>1</v>
      </c>
    </row>
    <row r="23" spans="1:13" x14ac:dyDescent="0.25">
      <c r="A23" t="s">
        <v>21</v>
      </c>
      <c r="B23">
        <v>5</v>
      </c>
      <c r="C23">
        <v>1</v>
      </c>
      <c r="D23">
        <v>2</v>
      </c>
      <c r="E23">
        <v>1</v>
      </c>
      <c r="F23">
        <v>5</v>
      </c>
      <c r="G23">
        <v>4</v>
      </c>
      <c r="H23">
        <v>1</v>
      </c>
      <c r="I23">
        <v>2</v>
      </c>
      <c r="J23">
        <v>5</v>
      </c>
      <c r="K23">
        <v>3</v>
      </c>
      <c r="L23">
        <f t="shared" si="0"/>
        <v>5</v>
      </c>
      <c r="M23">
        <v>1</v>
      </c>
    </row>
    <row r="24" spans="1:13" x14ac:dyDescent="0.25">
      <c r="A24" t="s">
        <v>22</v>
      </c>
      <c r="B24">
        <v>5</v>
      </c>
      <c r="C24">
        <v>3</v>
      </c>
      <c r="D24">
        <v>2</v>
      </c>
      <c r="E24">
        <v>4</v>
      </c>
      <c r="F24">
        <v>5</v>
      </c>
      <c r="G24">
        <v>3</v>
      </c>
      <c r="H24">
        <v>1</v>
      </c>
      <c r="I24">
        <v>4</v>
      </c>
      <c r="J24">
        <v>1</v>
      </c>
      <c r="K24">
        <v>1</v>
      </c>
      <c r="L24">
        <f t="shared" si="0"/>
        <v>1</v>
      </c>
      <c r="M24">
        <v>1</v>
      </c>
    </row>
    <row r="25" spans="1:13" x14ac:dyDescent="0.25">
      <c r="A25" t="s">
        <v>23</v>
      </c>
      <c r="B25">
        <v>4</v>
      </c>
      <c r="C25">
        <v>4</v>
      </c>
      <c r="D25">
        <v>5</v>
      </c>
      <c r="E25">
        <v>5</v>
      </c>
      <c r="F25">
        <v>4</v>
      </c>
      <c r="G25">
        <v>2</v>
      </c>
      <c r="H25">
        <v>1</v>
      </c>
      <c r="I25">
        <v>3</v>
      </c>
      <c r="J25">
        <v>3</v>
      </c>
      <c r="K25">
        <v>5</v>
      </c>
      <c r="L25">
        <f t="shared" si="0"/>
        <v>4</v>
      </c>
      <c r="M25">
        <v>1</v>
      </c>
    </row>
    <row r="26" spans="1:13" x14ac:dyDescent="0.25">
      <c r="A26" t="s">
        <v>24</v>
      </c>
      <c r="B26">
        <v>1</v>
      </c>
      <c r="C26">
        <v>4</v>
      </c>
      <c r="D26">
        <v>5</v>
      </c>
      <c r="E26">
        <v>2</v>
      </c>
      <c r="F26">
        <v>3</v>
      </c>
      <c r="G26">
        <v>5</v>
      </c>
      <c r="H26">
        <v>2</v>
      </c>
      <c r="I26">
        <v>1</v>
      </c>
      <c r="J26">
        <v>4</v>
      </c>
      <c r="K26">
        <v>2</v>
      </c>
      <c r="L26">
        <f t="shared" si="0"/>
        <v>2</v>
      </c>
      <c r="M26">
        <v>1</v>
      </c>
    </row>
    <row r="27" spans="1:13" x14ac:dyDescent="0.25">
      <c r="A27" t="s">
        <v>25</v>
      </c>
      <c r="B27">
        <v>5</v>
      </c>
      <c r="C27">
        <v>2</v>
      </c>
      <c r="D27">
        <v>3</v>
      </c>
      <c r="E27">
        <v>1</v>
      </c>
      <c r="F27">
        <v>3</v>
      </c>
      <c r="G27">
        <v>5</v>
      </c>
      <c r="H27">
        <v>3</v>
      </c>
      <c r="I27">
        <v>1</v>
      </c>
      <c r="J27">
        <v>1</v>
      </c>
      <c r="K27">
        <v>4</v>
      </c>
      <c r="L27">
        <f t="shared" si="0"/>
        <v>3</v>
      </c>
      <c r="M27">
        <v>1</v>
      </c>
    </row>
    <row r="28" spans="1:13" x14ac:dyDescent="0.25">
      <c r="A28" t="s">
        <v>26</v>
      </c>
      <c r="B28">
        <v>3</v>
      </c>
      <c r="C28">
        <v>3</v>
      </c>
      <c r="D28">
        <v>3</v>
      </c>
      <c r="E28">
        <v>1</v>
      </c>
      <c r="F28">
        <v>4</v>
      </c>
      <c r="G28">
        <v>5</v>
      </c>
      <c r="H28">
        <v>5</v>
      </c>
      <c r="I28">
        <v>4</v>
      </c>
      <c r="J28">
        <v>5</v>
      </c>
      <c r="K28">
        <v>2</v>
      </c>
      <c r="L28">
        <f t="shared" si="0"/>
        <v>3</v>
      </c>
      <c r="M28">
        <v>1</v>
      </c>
    </row>
    <row r="29" spans="1:13" x14ac:dyDescent="0.25">
      <c r="A29" t="s">
        <v>27</v>
      </c>
      <c r="B29">
        <v>5</v>
      </c>
      <c r="C29">
        <v>2</v>
      </c>
      <c r="D29">
        <v>3</v>
      </c>
      <c r="E29">
        <v>4</v>
      </c>
      <c r="F29">
        <v>3</v>
      </c>
      <c r="G29">
        <v>1</v>
      </c>
      <c r="H29">
        <v>3</v>
      </c>
      <c r="I29">
        <v>5</v>
      </c>
      <c r="J29">
        <v>5</v>
      </c>
      <c r="K29">
        <v>2</v>
      </c>
      <c r="L29">
        <f t="shared" si="0"/>
        <v>5</v>
      </c>
      <c r="M29">
        <v>1</v>
      </c>
    </row>
    <row r="30" spans="1:13" x14ac:dyDescent="0.25">
      <c r="A30" t="s">
        <v>28</v>
      </c>
      <c r="B30">
        <v>1</v>
      </c>
      <c r="C30">
        <v>4</v>
      </c>
      <c r="D30">
        <v>3</v>
      </c>
      <c r="E30">
        <v>2</v>
      </c>
      <c r="F30">
        <v>3</v>
      </c>
      <c r="G30">
        <v>3</v>
      </c>
      <c r="H30">
        <v>2</v>
      </c>
      <c r="I30">
        <v>4</v>
      </c>
      <c r="J30">
        <v>2</v>
      </c>
      <c r="K30">
        <v>5</v>
      </c>
      <c r="L30">
        <f t="shared" si="0"/>
        <v>3</v>
      </c>
      <c r="M30">
        <v>1</v>
      </c>
    </row>
    <row r="31" spans="1:13" x14ac:dyDescent="0.25">
      <c r="A31" t="s">
        <v>29</v>
      </c>
      <c r="B31">
        <v>5</v>
      </c>
      <c r="C31">
        <v>1</v>
      </c>
      <c r="D31">
        <v>5</v>
      </c>
      <c r="E31">
        <v>1</v>
      </c>
      <c r="F31">
        <v>2</v>
      </c>
      <c r="G31">
        <v>2</v>
      </c>
      <c r="H31">
        <v>2</v>
      </c>
      <c r="I31">
        <v>4</v>
      </c>
      <c r="J31">
        <v>4</v>
      </c>
      <c r="K31">
        <v>5</v>
      </c>
      <c r="L31">
        <f t="shared" si="0"/>
        <v>5</v>
      </c>
      <c r="M31">
        <v>1</v>
      </c>
    </row>
    <row r="32" spans="1:13" ht="15" customHeight="1" x14ac:dyDescent="0.25">
      <c r="A32" t="s">
        <v>47</v>
      </c>
      <c r="B32">
        <f>MODE(B2:B31)</f>
        <v>5</v>
      </c>
      <c r="C32">
        <f t="shared" ref="C32:K32" si="1">MODE(C2:C31)</f>
        <v>4</v>
      </c>
      <c r="D32">
        <f t="shared" si="1"/>
        <v>3</v>
      </c>
      <c r="E32">
        <f t="shared" si="1"/>
        <v>1</v>
      </c>
      <c r="F32">
        <f t="shared" si="1"/>
        <v>5</v>
      </c>
      <c r="G32">
        <f t="shared" si="1"/>
        <v>2</v>
      </c>
      <c r="H32">
        <f t="shared" si="1"/>
        <v>5</v>
      </c>
      <c r="I32">
        <f t="shared" si="1"/>
        <v>1</v>
      </c>
      <c r="J32">
        <f t="shared" si="1"/>
        <v>5</v>
      </c>
      <c r="K32">
        <f t="shared" si="1"/>
        <v>5</v>
      </c>
      <c r="L32">
        <f>MODE(B32:K32)</f>
        <v>5</v>
      </c>
    </row>
    <row r="33" spans="1:11" x14ac:dyDescent="0.25">
      <c r="A33" t="s">
        <v>45</v>
      </c>
      <c r="B33">
        <f>VARP(B2:B31)</f>
        <v>2.0622222222222222</v>
      </c>
      <c r="C33">
        <f t="shared" ref="C33:K33" si="2">VARP(C2:C31)</f>
        <v>1.5155555555555555</v>
      </c>
      <c r="D33">
        <f t="shared" si="2"/>
        <v>1.8722222222222222</v>
      </c>
      <c r="E33">
        <f t="shared" si="2"/>
        <v>2.2888888888888888</v>
      </c>
      <c r="F33">
        <f t="shared" si="2"/>
        <v>2.0266666666666668</v>
      </c>
      <c r="G33">
        <f t="shared" si="2"/>
        <v>1.7388888888888889</v>
      </c>
      <c r="H33">
        <f t="shared" si="2"/>
        <v>1.9555555555555555</v>
      </c>
      <c r="I33">
        <f t="shared" si="2"/>
        <v>2.1955555555555555</v>
      </c>
      <c r="J33">
        <f t="shared" si="2"/>
        <v>1.8722222222222222</v>
      </c>
      <c r="K33">
        <f t="shared" si="2"/>
        <v>1.9788888888888889</v>
      </c>
    </row>
    <row r="34" spans="1:11" x14ac:dyDescent="0.25">
      <c r="A34" t="s">
        <v>46</v>
      </c>
      <c r="B34">
        <f>SQRT(B33)</f>
        <v>1.4360439485692011</v>
      </c>
      <c r="C34">
        <f t="shared" ref="C34:K34" si="3">SQRT(C33)</f>
        <v>1.2310790208412925</v>
      </c>
      <c r="D34">
        <f t="shared" si="3"/>
        <v>1.3682917167849196</v>
      </c>
      <c r="E34">
        <f t="shared" si="3"/>
        <v>1.5129074290546956</v>
      </c>
      <c r="F34">
        <f t="shared" si="3"/>
        <v>1.4236104336041748</v>
      </c>
      <c r="G34">
        <f t="shared" si="3"/>
        <v>1.3186693629901656</v>
      </c>
      <c r="H34">
        <f t="shared" si="3"/>
        <v>1.398411797560202</v>
      </c>
      <c r="I34">
        <f t="shared" si="3"/>
        <v>1.4817407180595246</v>
      </c>
      <c r="J34">
        <f t="shared" si="3"/>
        <v>1.3682917167849196</v>
      </c>
      <c r="K34">
        <f t="shared" si="3"/>
        <v>1.4067298564006128</v>
      </c>
    </row>
    <row r="35" spans="1:11" x14ac:dyDescent="0.25">
      <c r="A35" t="s">
        <v>48</v>
      </c>
      <c r="B35">
        <f>AVERAGE(B2:B31)</f>
        <v>3.2666666666666666</v>
      </c>
      <c r="C35">
        <f t="shared" ref="C35:J35" si="4">AVERAGE(C2:C31)</f>
        <v>3.1333333333333333</v>
      </c>
      <c r="D35">
        <f t="shared" si="4"/>
        <v>3.1666666666666665</v>
      </c>
      <c r="E35">
        <f t="shared" si="4"/>
        <v>2.6666666666666665</v>
      </c>
      <c r="F35">
        <f t="shared" si="4"/>
        <v>3.2</v>
      </c>
      <c r="G35">
        <f t="shared" si="4"/>
        <v>2.8333333333333335</v>
      </c>
      <c r="H35">
        <f t="shared" si="4"/>
        <v>3.3333333333333335</v>
      </c>
      <c r="I35">
        <f t="shared" si="4"/>
        <v>2.7333333333333334</v>
      </c>
      <c r="J35">
        <f t="shared" si="4"/>
        <v>3.1666666666666665</v>
      </c>
      <c r="K35">
        <f>AVERAGE(K2:K31)</f>
        <v>3.2333333333333334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B3" sqref="B3"/>
    </sheetView>
  </sheetViews>
  <sheetFormatPr baseColWidth="10" defaultRowHeight="15" x14ac:dyDescent="0.25"/>
  <cols>
    <col min="1" max="1" width="21" bestFit="1" customWidth="1"/>
    <col min="2" max="2" width="36.7109375" customWidth="1"/>
    <col min="3" max="3" width="30.28515625" bestFit="1" customWidth="1"/>
  </cols>
  <sheetData>
    <row r="3" spans="1:2" x14ac:dyDescent="0.25">
      <c r="A3" s="2" t="s">
        <v>43</v>
      </c>
      <c r="B3" t="s">
        <v>41</v>
      </c>
    </row>
    <row r="4" spans="1:2" x14ac:dyDescent="0.25">
      <c r="A4" s="3">
        <v>1</v>
      </c>
      <c r="B4" s="1">
        <v>3</v>
      </c>
    </row>
    <row r="5" spans="1:2" x14ac:dyDescent="0.25">
      <c r="A5" s="3">
        <v>2</v>
      </c>
      <c r="B5" s="1">
        <v>6</v>
      </c>
    </row>
    <row r="6" spans="1:2" x14ac:dyDescent="0.25">
      <c r="A6" s="3">
        <v>3</v>
      </c>
      <c r="B6" s="1">
        <v>9</v>
      </c>
    </row>
    <row r="7" spans="1:2" x14ac:dyDescent="0.25">
      <c r="A7" s="3">
        <v>4</v>
      </c>
      <c r="B7" s="1">
        <v>4</v>
      </c>
    </row>
    <row r="8" spans="1:2" x14ac:dyDescent="0.25">
      <c r="A8" s="3">
        <v>5</v>
      </c>
      <c r="B8" s="1">
        <v>8</v>
      </c>
    </row>
    <row r="9" spans="1:2" x14ac:dyDescent="0.25">
      <c r="A9" s="3" t="s">
        <v>42</v>
      </c>
      <c r="B9" s="1">
        <v>30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Categ</vt:lpstr>
      <vt:lpstr>Feuil5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2013-10-29T09:40:54Z</dcterms:created>
  <dcterms:modified xsi:type="dcterms:W3CDTF">2013-10-29T10:27:59Z</dcterms:modified>
</cp:coreProperties>
</file>